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<sst xmlns="http://schemas.openxmlformats.org/spreadsheetml/2006/main" count="49" uniqueCount="43">
  <si>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Osoite</t>
  </si>
  <si>
    <t>Huonetyyppi</t>
  </si>
  <si>
    <t>Hinta/vrk (€)</t>
  </si>
  <si>
    <t>YHTEENSÄ</t>
  </si>
  <si>
    <t>Ruokailujen määrä</t>
  </si>
  <si>
    <t>Keskimääräinen hinta</t>
  </si>
  <si>
    <t>Km</t>
  </si>
  <si>
    <t>Polttoaineen keskihinta Rovaniemellä 15.2.2012 n. 1,7€/l</t>
  </si>
  <si>
    <t>Ruokailuhinta/hlö (€)</t>
  </si>
  <si>
    <t>Vuokra-auton hinta laskettu Scandia Rentin pienellä perheautolla, jolla kulutus 6l/100km ja hinta 70€/vrk. http://www.scandiarent.fi/varaus1</t>
  </si>
  <si>
    <t>Kustannukset yhteensä</t>
  </si>
  <si>
    <t>Ruokailu/              yöpyminen</t>
  </si>
  <si>
    <t>Puhelujen määrä</t>
  </si>
  <si>
    <t>Keskimääräinen puhelun kesto (min)</t>
  </si>
  <si>
    <t>Puhelun hinta /min</t>
  </si>
  <si>
    <t>kpl</t>
  </si>
  <si>
    <t>Hinta (€/kpl tai kg)</t>
  </si>
  <si>
    <t>KAIKKI KUSTANNUKSET  YHTEENSÄ</t>
  </si>
  <si>
    <t>Tarkista polttoaineen keskihinta Rovaniemellä sekä vuokra-auton keskimääräinen vuorokausihinta</t>
  </si>
  <si>
    <t>Yht. (h)</t>
  </si>
  <si>
    <t>Arvioi majoituksen keskihinta laskemalla keskiarvo esimerkiksi kolmesta eri majoitusvaihtoehdosta</t>
  </si>
  <si>
    <t xml:space="preserve">Poltto-aineen hinta/km </t>
  </si>
  <si>
    <t>(6l*1,7€/ 100km)</t>
  </si>
  <si>
    <t>(km*0,096€)</t>
  </si>
  <si>
    <t>(ka 70€/vrk)</t>
  </si>
  <si>
    <t>Vuokra-auton hinta</t>
  </si>
  <si>
    <t>Polttoaine-kustannukset</t>
  </si>
  <si>
    <t>Mat-kat (h)</t>
  </si>
  <si>
    <t>Kustan-nukset yht (€)</t>
  </si>
  <si>
    <t>Ruo-kailu (h)</t>
  </si>
  <si>
    <t>Lapin AMK/MTI</t>
  </si>
  <si>
    <t>Liite A Kustannusarvio</t>
  </si>
  <si>
    <t xml:space="preserve">Esim. materiaalihankinnat, tarjoilut, painotuotteet jne. </t>
  </si>
  <si>
    <t>MATKAKUSTANNUKSET koululta                                              (Viirinkankaantie 1) kohteeseen ja takaisin</t>
  </si>
  <si>
    <t>RUOKAILUKUSTANNUKSET</t>
  </si>
  <si>
    <t>MAJOITUSKUSTANNUKSET</t>
  </si>
  <si>
    <t>HANKINNAT</t>
  </si>
  <si>
    <t>Esim. puhelut koulun henkilökunnalle, sidosryhmiin, toimeksiantajalle, projektiryhmälle jne.</t>
  </si>
  <si>
    <t>PUHELINKUSTANNUKSET</t>
  </si>
  <si>
    <t>KUSTANNUSARVIO</t>
  </si>
  <si>
    <t>Matkaan kuluva aika</t>
  </si>
  <si>
    <t>Työs-ken-tely (h)</t>
  </si>
  <si>
    <t>Henkilömäärä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</si>
</sst>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B]d\.\ mmmm&quot;ta &quot;yyyy"/>
    <numFmt numFmtId="166" formatCode="#,##0.00\ &quot;€&quot;"/>
    <numFmt numFmtId="167" formatCode="#,##0.0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4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33" borderId="11" xfId="0" applyFill="1" applyBorder="1" applyAlignment="1">
      <alignment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 horizontal="center" wrapText="1"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/>
    </xf>
    <xf numFmtId="0" fontId="34" fillId="0" borderId="12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11" xfId="0" applyFont="1" applyBorder="1" applyAlignment="1">
      <alignment horizontal="left" wrapText="1"/>
    </xf>
    <xf numFmtId="0" fontId="34" fillId="0" borderId="12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166" fontId="34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33" borderId="11" xfId="0" applyNumberFormat="1" applyFill="1" applyBorder="1" applyAlignment="1">
      <alignment/>
    </xf>
    <xf numFmtId="166" fontId="34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39" fillId="0" borderId="0" xfId="0" applyFont="1" applyAlignment="1">
      <alignment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 horizontal="right"/>
    </xf>
    <xf numFmtId="167" fontId="0" fillId="33" borderId="11" xfId="0" applyNumberFormat="1" applyFill="1" applyBorder="1" applyAlignment="1">
      <alignment horizontal="right"/>
    </xf>
    <xf numFmtId="0" fontId="40" fillId="0" borderId="13" xfId="0" applyFont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166" fontId="39" fillId="34" borderId="0" xfId="0" applyNumberFormat="1" applyFont="1" applyFill="1" applyAlignment="1">
      <alignment/>
    </xf>
    <xf numFmtId="166" fontId="0" fillId="33" borderId="10" xfId="0" applyNumberFormat="1" applyFill="1" applyBorder="1" applyAlignment="1">
      <alignment horizontal="right"/>
    </xf>
    <xf numFmtId="166" fontId="0" fillId="33" borderId="13" xfId="0" applyNumberFormat="1" applyFill="1" applyBorder="1" applyAlignment="1">
      <alignment horizontal="right"/>
    </xf>
    <xf numFmtId="0" fontId="34" fillId="0" borderId="14" xfId="0" applyFont="1" applyBorder="1" applyAlignment="1">
      <alignment horizontal="center" wrapText="1"/>
    </xf>
    <xf numFmtId="0" fontId="34" fillId="0" borderId="15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166" fontId="0" fillId="33" borderId="11" xfId="0" applyNumberFormat="1" applyFill="1" applyBorder="1" applyAlignment="1">
      <alignment horizontal="right"/>
    </xf>
    <xf numFmtId="166" fontId="34" fillId="0" borderId="17" xfId="0" applyNumberFormat="1" applyFont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34" fillId="0" borderId="11" xfId="0" applyFont="1" applyBorder="1" applyAlignment="1">
      <alignment horizontal="center" wrapText="1"/>
    </xf>
    <xf numFmtId="166" fontId="0" fillId="33" borderId="11" xfId="0" applyNumberFormat="1" applyFill="1" applyBorder="1" applyAlignment="1">
      <alignment/>
    </xf>
    <xf numFmtId="166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0" fillId="33" borderId="11" xfId="0" applyFill="1" applyBorder="1" applyAlignment="1">
      <alignment/>
    </xf>
    <xf numFmtId="166" fontId="0" fillId="33" borderId="10" xfId="0" applyNumberFormat="1" applyFill="1" applyBorder="1" applyAlignment="1">
      <alignment horizontal="center"/>
    </xf>
    <xf numFmtId="166" fontId="0" fillId="33" borderId="16" xfId="0" applyNumberFormat="1" applyFill="1" applyBorder="1" applyAlignment="1">
      <alignment horizontal="center"/>
    </xf>
    <xf numFmtId="166" fontId="0" fillId="33" borderId="13" xfId="0" applyNumberFormat="1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166" fontId="0" fillId="33" borderId="14" xfId="0" applyNumberFormat="1" applyFill="1" applyBorder="1" applyAlignment="1">
      <alignment horizontal="right"/>
    </xf>
    <xf numFmtId="166" fontId="0" fillId="33" borderId="15" xfId="0" applyNumberFormat="1" applyFill="1" applyBorder="1" applyAlignment="1">
      <alignment horizontal="right"/>
    </xf>
    <xf numFmtId="166" fontId="0" fillId="33" borderId="18" xfId="0" applyNumberFormat="1" applyFill="1" applyBorder="1" applyAlignment="1">
      <alignment horizontal="right"/>
    </xf>
    <xf numFmtId="166" fontId="0" fillId="33" borderId="19" xfId="0" applyNumberFormat="1" applyFill="1" applyBorder="1" applyAlignment="1">
      <alignment horizontal="right"/>
    </xf>
    <xf numFmtId="166" fontId="0" fillId="33" borderId="20" xfId="0" applyNumberFormat="1" applyFill="1" applyBorder="1" applyAlignment="1">
      <alignment horizontal="right"/>
    </xf>
    <xf numFmtId="166" fontId="0" fillId="33" borderId="21" xfId="0" applyNumberFormat="1" applyFill="1" applyBorder="1" applyAlignment="1">
      <alignment horizontal="right"/>
    </xf>
    <xf numFmtId="0" fontId="34" fillId="0" borderId="16" xfId="0" applyFont="1" applyBorder="1" applyAlignment="1">
      <alignment horizontal="center" wrapText="1"/>
    </xf>
    <xf numFmtId="166" fontId="34" fillId="0" borderId="0" xfId="0" applyNumberFormat="1" applyFont="1" applyAlignment="1">
      <alignment horizontal="right"/>
    </xf>
    <xf numFmtId="0" fontId="38" fillId="0" borderId="18" xfId="0" applyFont="1" applyBorder="1" applyAlignment="1">
      <alignment horizontal="left" wrapText="1"/>
    </xf>
    <xf numFmtId="0" fontId="38" fillId="0" borderId="0" xfId="0" applyFont="1" applyBorder="1" applyAlignment="1">
      <alignment horizontal="left" wrapText="1"/>
    </xf>
    <xf numFmtId="0" fontId="34" fillId="0" borderId="12" xfId="0" applyFont="1" applyBorder="1" applyAlignment="1">
      <alignment horizontal="left" wrapText="1"/>
    </xf>
    <xf numFmtId="0" fontId="34" fillId="0" borderId="22" xfId="0" applyFont="1" applyBorder="1" applyAlignment="1">
      <alignment horizontal="left" wrapText="1"/>
    </xf>
    <xf numFmtId="0" fontId="34" fillId="0" borderId="12" xfId="0" applyFont="1" applyBorder="1" applyAlignment="1">
      <alignment horizontal="center" wrapText="1"/>
    </xf>
    <xf numFmtId="0" fontId="34" fillId="0" borderId="22" xfId="0" applyFont="1" applyBorder="1" applyAlignment="1">
      <alignment horizontal="center" wrapText="1"/>
    </xf>
    <xf numFmtId="0" fontId="34" fillId="0" borderId="12" xfId="0" applyFont="1" applyFill="1" applyBorder="1" applyAlignment="1">
      <alignment horizontal="center" wrapText="1"/>
    </xf>
    <xf numFmtId="0" fontId="34" fillId="0" borderId="22" xfId="0" applyFont="1" applyFill="1" applyBorder="1" applyAlignment="1">
      <alignment horizontal="center" wrapText="1"/>
    </xf>
    <xf numFmtId="0" fontId="38" fillId="0" borderId="0" xfId="0" applyFont="1" applyAlignment="1">
      <alignment horizontal="left" wrapText="1"/>
    </xf>
    <xf numFmtId="0" fontId="34" fillId="0" borderId="0" xfId="0" applyFont="1" applyAlignment="1">
      <alignment horizontal="left" vertical="top"/>
    </xf>
    <xf numFmtId="0" fontId="34" fillId="0" borderId="23" xfId="0" applyFont="1" applyBorder="1" applyAlignment="1">
      <alignment horizontal="left" vertical="top"/>
    </xf>
    <xf numFmtId="0" fontId="41" fillId="0" borderId="23" xfId="0" applyFont="1" applyBorder="1" applyAlignment="1">
      <alignment wrapText="1"/>
    </xf>
    <xf numFmtId="0" fontId="0" fillId="0" borderId="23" xfId="0" applyBorder="1" applyAlignment="1">
      <alignment wrapText="1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 topLeftCell="A4">
      <selection activeCell="D6" sqref="D6:E6"/>
    </sheetView>
  </sheetViews>
  <sheetFormatPr defaultColWidth="9.140625" defaultRowHeight="15"/>
  <cols>
    <col min="1" max="1" width="26.421875" style="0" customWidth="1"/>
    <col min="2" max="2" width="17.140625" style="0" customWidth="1"/>
    <col min="3" max="3" width="5.00390625" style="0" customWidth="1"/>
    <col min="4" max="4" width="9.140625" style="8" customWidth="1"/>
    <col min="5" max="5" width="13.57421875" style="8" customWidth="1"/>
    <col min="6" max="6" width="11.140625" style="8" customWidth="1"/>
    <col min="7" max="7" width="8.7109375" style="8" customWidth="1"/>
    <col min="8" max="8" width="11.140625" style="0" customWidth="1"/>
    <col min="9" max="9" width="15.8515625" style="0" customWidth="1"/>
    <col min="10" max="13" width="5.57421875" style="0" customWidth="1"/>
  </cols>
  <sheetData>
    <row r="1" s="8" customFormat="1" ht="15">
      <c r="A1" s="8" t="s">
        <v>30</v>
      </c>
    </row>
    <row r="2" s="8" customFormat="1" ht="15">
      <c r="A2" s="10" t="s">
        <v>31</v>
      </c>
    </row>
    <row r="3" s="8" customFormat="1" ht="15"/>
    <row r="4" spans="1:13" ht="15">
      <c r="A4" s="79" t="s">
        <v>39</v>
      </c>
      <c r="B4" s="79"/>
      <c r="C4" s="79"/>
      <c r="D4" s="78" t="s">
        <v>18</v>
      </c>
      <c r="E4" s="78"/>
      <c r="F4" s="78"/>
      <c r="G4" s="78"/>
      <c r="H4" s="78"/>
      <c r="I4" s="78"/>
      <c r="J4" s="78"/>
      <c r="K4" s="78"/>
      <c r="L4" s="78"/>
      <c r="M4" s="78"/>
    </row>
    <row r="5" spans="1:13" ht="15">
      <c r="A5" s="79"/>
      <c r="B5" s="79"/>
      <c r="C5" s="79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53.25" customHeight="1">
      <c r="A6" s="80"/>
      <c r="B6" s="80"/>
      <c r="C6" s="80"/>
      <c r="D6" s="81" t="s">
        <v>7</v>
      </c>
      <c r="E6" s="82"/>
      <c r="F6" s="81" t="s">
        <v>9</v>
      </c>
      <c r="G6" s="81"/>
      <c r="H6" s="81"/>
      <c r="I6" s="81"/>
      <c r="J6" s="53" t="s">
        <v>40</v>
      </c>
      <c r="K6" s="53"/>
      <c r="L6" s="53"/>
      <c r="M6" s="53"/>
    </row>
    <row r="7" spans="1:13" s="20" customFormat="1" ht="37.5" customHeight="1">
      <c r="A7" s="72" t="s">
        <v>33</v>
      </c>
      <c r="B7" s="72" t="s">
        <v>0</v>
      </c>
      <c r="C7" s="74" t="s">
        <v>6</v>
      </c>
      <c r="D7" s="34" t="s">
        <v>21</v>
      </c>
      <c r="E7" s="24" t="s">
        <v>26</v>
      </c>
      <c r="F7" s="24" t="s">
        <v>25</v>
      </c>
      <c r="G7" s="74" t="s">
        <v>28</v>
      </c>
      <c r="H7" s="74" t="s">
        <v>11</v>
      </c>
      <c r="I7" s="76" t="s">
        <v>42</v>
      </c>
      <c r="J7" s="74" t="s">
        <v>27</v>
      </c>
      <c r="K7" s="74" t="s">
        <v>41</v>
      </c>
      <c r="L7" s="74" t="s">
        <v>29</v>
      </c>
      <c r="M7" s="74" t="s">
        <v>19</v>
      </c>
    </row>
    <row r="8" spans="1:13" s="20" customFormat="1" ht="24.75" customHeight="1">
      <c r="A8" s="73"/>
      <c r="B8" s="73"/>
      <c r="C8" s="75"/>
      <c r="D8" s="37" t="s">
        <v>22</v>
      </c>
      <c r="E8" s="38" t="s">
        <v>23</v>
      </c>
      <c r="F8" s="38" t="s">
        <v>24</v>
      </c>
      <c r="G8" s="75"/>
      <c r="H8" s="75"/>
      <c r="I8" s="77"/>
      <c r="J8" s="75"/>
      <c r="K8" s="75"/>
      <c r="L8" s="75"/>
      <c r="M8" s="75"/>
    </row>
    <row r="9" spans="1:13" ht="15">
      <c r="A9" s="12"/>
      <c r="B9" s="12"/>
      <c r="C9" s="35"/>
      <c r="D9" s="27"/>
      <c r="E9" s="27"/>
      <c r="F9" s="27"/>
      <c r="G9" s="27"/>
      <c r="H9" s="35"/>
      <c r="I9" s="35"/>
      <c r="J9" s="35"/>
      <c r="K9" s="35"/>
      <c r="L9" s="35"/>
      <c r="M9" s="35"/>
    </row>
    <row r="10" spans="1:13" ht="15">
      <c r="A10" s="12"/>
      <c r="B10" s="12"/>
      <c r="C10" s="35"/>
      <c r="D10" s="27"/>
      <c r="E10" s="27"/>
      <c r="F10" s="27"/>
      <c r="G10" s="27"/>
      <c r="H10" s="35"/>
      <c r="I10" s="35"/>
      <c r="J10" s="35"/>
      <c r="K10" s="35"/>
      <c r="L10" s="35"/>
      <c r="M10" s="35"/>
    </row>
    <row r="11" spans="1:13" ht="15">
      <c r="A11" s="12"/>
      <c r="B11" s="12"/>
      <c r="C11" s="35"/>
      <c r="D11" s="27"/>
      <c r="E11" s="27"/>
      <c r="F11" s="27"/>
      <c r="G11" s="27"/>
      <c r="H11" s="35"/>
      <c r="I11" s="35"/>
      <c r="J11" s="35"/>
      <c r="K11" s="35"/>
      <c r="L11" s="35"/>
      <c r="M11" s="35"/>
    </row>
    <row r="12" spans="1:13" s="2" customFormat="1" ht="15">
      <c r="A12" s="12"/>
      <c r="B12" s="12"/>
      <c r="C12" s="35"/>
      <c r="D12" s="27"/>
      <c r="E12" s="27"/>
      <c r="F12" s="27"/>
      <c r="G12" s="27"/>
      <c r="H12" s="35"/>
      <c r="I12" s="35"/>
      <c r="J12" s="35"/>
      <c r="K12" s="35"/>
      <c r="L12" s="35"/>
      <c r="M12" s="35"/>
    </row>
    <row r="13" spans="1:13" s="2" customFormat="1" ht="15">
      <c r="A13" s="12"/>
      <c r="B13" s="12"/>
      <c r="C13" s="35"/>
      <c r="D13" s="27"/>
      <c r="E13" s="27"/>
      <c r="F13" s="27"/>
      <c r="G13" s="27"/>
      <c r="H13" s="35"/>
      <c r="I13" s="35"/>
      <c r="J13" s="35"/>
      <c r="K13" s="35"/>
      <c r="L13" s="35"/>
      <c r="M13" s="35"/>
    </row>
    <row r="14" spans="1:13" s="2" customFormat="1" ht="15">
      <c r="A14" s="12"/>
      <c r="B14" s="12"/>
      <c r="C14" s="35"/>
      <c r="D14" s="27"/>
      <c r="E14" s="27"/>
      <c r="F14" s="27"/>
      <c r="G14" s="27"/>
      <c r="H14" s="35"/>
      <c r="I14" s="35"/>
      <c r="J14" s="35"/>
      <c r="K14" s="35"/>
      <c r="L14" s="35"/>
      <c r="M14" s="35"/>
    </row>
    <row r="15" spans="1:13" s="2" customFormat="1" ht="15">
      <c r="A15" s="12"/>
      <c r="B15" s="12"/>
      <c r="C15" s="35"/>
      <c r="D15" s="27"/>
      <c r="E15" s="27"/>
      <c r="F15" s="27"/>
      <c r="G15" s="27"/>
      <c r="H15" s="35"/>
      <c r="I15" s="35"/>
      <c r="J15" s="35"/>
      <c r="K15" s="35"/>
      <c r="L15" s="35"/>
      <c r="M15" s="35"/>
    </row>
    <row r="16" spans="1:13" s="2" customFormat="1" ht="15">
      <c r="A16" s="12"/>
      <c r="B16" s="12"/>
      <c r="C16" s="35"/>
      <c r="D16" s="27"/>
      <c r="E16" s="27"/>
      <c r="F16" s="27"/>
      <c r="G16" s="27"/>
      <c r="H16" s="35"/>
      <c r="I16" s="35"/>
      <c r="J16" s="35"/>
      <c r="K16" s="35"/>
      <c r="L16" s="35"/>
      <c r="M16" s="35"/>
    </row>
    <row r="17" spans="1:13" s="2" customFormat="1" ht="15">
      <c r="A17" s="12"/>
      <c r="B17" s="12"/>
      <c r="C17" s="35"/>
      <c r="D17" s="27"/>
      <c r="E17" s="27"/>
      <c r="F17" s="27"/>
      <c r="G17" s="27"/>
      <c r="H17" s="35"/>
      <c r="I17" s="35"/>
      <c r="J17" s="35"/>
      <c r="K17" s="35"/>
      <c r="L17" s="35"/>
      <c r="M17" s="35"/>
    </row>
    <row r="18" spans="1:13" s="2" customFormat="1" ht="15">
      <c r="A18" s="12"/>
      <c r="B18" s="12"/>
      <c r="C18" s="35"/>
      <c r="D18" s="27"/>
      <c r="E18" s="27"/>
      <c r="F18" s="27"/>
      <c r="G18" s="27"/>
      <c r="H18" s="35"/>
      <c r="I18" s="35"/>
      <c r="J18" s="35"/>
      <c r="K18" s="35"/>
      <c r="L18" s="35"/>
      <c r="M18" s="35"/>
    </row>
    <row r="19" spans="1:13" s="2" customFormat="1" ht="15">
      <c r="A19" s="12"/>
      <c r="B19" s="12"/>
      <c r="C19" s="35"/>
      <c r="D19" s="27"/>
      <c r="E19" s="27"/>
      <c r="F19" s="27"/>
      <c r="G19" s="27"/>
      <c r="H19" s="35"/>
      <c r="I19" s="35"/>
      <c r="J19" s="35"/>
      <c r="K19" s="35"/>
      <c r="L19" s="35"/>
      <c r="M19" s="35"/>
    </row>
    <row r="20" spans="1:13" s="2" customFormat="1" ht="15">
      <c r="A20" s="12"/>
      <c r="B20" s="12"/>
      <c r="C20" s="35"/>
      <c r="D20" s="27"/>
      <c r="E20" s="27"/>
      <c r="F20" s="27"/>
      <c r="G20" s="27"/>
      <c r="H20" s="35"/>
      <c r="I20" s="35"/>
      <c r="J20" s="35"/>
      <c r="K20" s="35"/>
      <c r="L20" s="35"/>
      <c r="M20" s="35"/>
    </row>
    <row r="21" spans="1:13" s="5" customFormat="1" ht="15">
      <c r="A21" s="12"/>
      <c r="B21" s="12"/>
      <c r="C21" s="35"/>
      <c r="D21" s="27"/>
      <c r="E21" s="27"/>
      <c r="F21" s="27"/>
      <c r="G21" s="27"/>
      <c r="H21" s="35"/>
      <c r="I21" s="35"/>
      <c r="J21" s="35"/>
      <c r="K21" s="35"/>
      <c r="L21" s="35"/>
      <c r="M21" s="35"/>
    </row>
    <row r="22" spans="1:13" s="2" customFormat="1" ht="15">
      <c r="A22" s="12"/>
      <c r="B22" s="12"/>
      <c r="C22" s="35"/>
      <c r="D22" s="27"/>
      <c r="E22" s="27"/>
      <c r="F22" s="27"/>
      <c r="G22" s="27"/>
      <c r="H22" s="35"/>
      <c r="I22" s="35"/>
      <c r="J22" s="35"/>
      <c r="K22" s="35"/>
      <c r="L22" s="35"/>
      <c r="M22" s="35"/>
    </row>
    <row r="23" spans="1:13" s="2" customFormat="1" ht="15">
      <c r="A23" s="12"/>
      <c r="B23" s="12"/>
      <c r="C23" s="35"/>
      <c r="D23" s="27"/>
      <c r="E23" s="27"/>
      <c r="F23" s="27"/>
      <c r="G23" s="27"/>
      <c r="H23" s="35"/>
      <c r="I23" s="35"/>
      <c r="J23" s="35"/>
      <c r="K23" s="35"/>
      <c r="L23" s="35"/>
      <c r="M23" s="35"/>
    </row>
    <row r="24" spans="1:13" s="2" customFormat="1" ht="15">
      <c r="A24" s="12"/>
      <c r="B24" s="12"/>
      <c r="C24" s="35"/>
      <c r="D24" s="27"/>
      <c r="E24" s="27"/>
      <c r="F24" s="27"/>
      <c r="G24" s="27"/>
      <c r="H24" s="35"/>
      <c r="I24" s="35"/>
      <c r="J24" s="35"/>
      <c r="K24" s="35"/>
      <c r="L24" s="35"/>
      <c r="M24" s="35"/>
    </row>
    <row r="25" spans="1:13" s="5" customFormat="1" ht="15">
      <c r="A25" s="12"/>
      <c r="B25" s="12"/>
      <c r="C25" s="35"/>
      <c r="D25" s="27"/>
      <c r="E25" s="27"/>
      <c r="F25" s="27"/>
      <c r="G25" s="27"/>
      <c r="H25" s="35"/>
      <c r="I25" s="35"/>
      <c r="J25" s="35"/>
      <c r="K25" s="35"/>
      <c r="L25" s="35"/>
      <c r="M25" s="35"/>
    </row>
    <row r="26" spans="1:13" s="4" customFormat="1" ht="15">
      <c r="A26" s="12"/>
      <c r="B26" s="12"/>
      <c r="C26" s="35"/>
      <c r="D26" s="27"/>
      <c r="E26" s="27"/>
      <c r="F26" s="27"/>
      <c r="G26" s="27"/>
      <c r="H26" s="35"/>
      <c r="I26" s="35"/>
      <c r="J26" s="35"/>
      <c r="K26" s="35"/>
      <c r="L26" s="35"/>
      <c r="M26" s="35"/>
    </row>
    <row r="27" spans="1:13" s="4" customFormat="1" ht="15">
      <c r="A27" s="12"/>
      <c r="B27" s="12"/>
      <c r="C27" s="35"/>
      <c r="D27" s="27"/>
      <c r="E27" s="27"/>
      <c r="F27" s="27"/>
      <c r="G27" s="27"/>
      <c r="H27" s="35"/>
      <c r="I27" s="35"/>
      <c r="J27" s="35"/>
      <c r="K27" s="35"/>
      <c r="L27" s="35"/>
      <c r="M27" s="35"/>
    </row>
    <row r="28" spans="1:13" s="4" customFormat="1" ht="15">
      <c r="A28" s="12"/>
      <c r="B28" s="12"/>
      <c r="C28" s="35"/>
      <c r="D28" s="27"/>
      <c r="E28" s="27"/>
      <c r="F28" s="27"/>
      <c r="G28" s="27"/>
      <c r="H28" s="35"/>
      <c r="I28" s="35"/>
      <c r="J28" s="35"/>
      <c r="K28" s="35"/>
      <c r="L28" s="35"/>
      <c r="M28" s="35"/>
    </row>
    <row r="29" spans="1:13" s="5" customFormat="1" ht="15">
      <c r="A29" s="15" t="s">
        <v>3</v>
      </c>
      <c r="B29" s="15"/>
      <c r="C29" s="16"/>
      <c r="D29" s="16"/>
      <c r="E29" s="16"/>
      <c r="F29" s="16"/>
      <c r="G29" s="28">
        <f>SUM(G9:G28)</f>
        <v>0</v>
      </c>
      <c r="H29" s="16"/>
      <c r="I29" s="36"/>
      <c r="J29" s="36"/>
      <c r="K29" s="36"/>
      <c r="L29" s="36"/>
      <c r="M29" s="36">
        <f>SUM(M9:M28)</f>
        <v>0</v>
      </c>
    </row>
    <row r="30" spans="12:13" ht="15">
      <c r="L30" s="8"/>
      <c r="M30" s="8"/>
    </row>
    <row r="31" spans="1:8" s="20" customFormat="1" ht="16.5" customHeight="1">
      <c r="A31" s="22" t="s">
        <v>34</v>
      </c>
      <c r="B31" s="14" t="s">
        <v>4</v>
      </c>
      <c r="C31" s="53" t="s">
        <v>8</v>
      </c>
      <c r="D31" s="53"/>
      <c r="E31" s="53" t="s">
        <v>10</v>
      </c>
      <c r="F31" s="53"/>
      <c r="G31" s="53"/>
      <c r="H31" s="21"/>
    </row>
    <row r="32" spans="1:7" s="8" customFormat="1" ht="15">
      <c r="A32" s="7"/>
      <c r="B32" s="12"/>
      <c r="C32" s="49"/>
      <c r="D32" s="49"/>
      <c r="E32" s="49">
        <f>B32*C32</f>
        <v>0</v>
      </c>
      <c r="F32" s="49"/>
      <c r="G32" s="49"/>
    </row>
    <row r="33" spans="1:7" s="8" customFormat="1" ht="15">
      <c r="A33" s="10" t="s">
        <v>3</v>
      </c>
      <c r="B33" s="10"/>
      <c r="C33" s="25"/>
      <c r="D33" s="26"/>
      <c r="E33" s="69">
        <f>E32</f>
        <v>0</v>
      </c>
      <c r="F33" s="69"/>
      <c r="G33" s="69"/>
    </row>
    <row r="35" spans="1:13" s="6" customFormat="1" ht="15" customHeight="1">
      <c r="A35" s="17" t="s">
        <v>35</v>
      </c>
      <c r="B35" s="23" t="s">
        <v>1</v>
      </c>
      <c r="C35" s="45" t="s">
        <v>2</v>
      </c>
      <c r="D35" s="68"/>
      <c r="E35" s="46"/>
      <c r="F35" s="45" t="s">
        <v>5</v>
      </c>
      <c r="G35" s="46"/>
      <c r="H35" s="70" t="s">
        <v>20</v>
      </c>
      <c r="I35" s="71"/>
      <c r="J35" s="71"/>
      <c r="K35" s="71"/>
      <c r="L35" s="71"/>
      <c r="M35" s="71"/>
    </row>
    <row r="36" spans="1:13" ht="15">
      <c r="A36" s="12"/>
      <c r="B36" s="12"/>
      <c r="C36" s="58"/>
      <c r="D36" s="59"/>
      <c r="E36" s="60"/>
      <c r="F36" s="62"/>
      <c r="G36" s="63"/>
      <c r="H36" s="70"/>
      <c r="I36" s="71"/>
      <c r="J36" s="71"/>
      <c r="K36" s="71"/>
      <c r="L36" s="71"/>
      <c r="M36" s="71"/>
    </row>
    <row r="37" spans="1:13" ht="15">
      <c r="A37" s="12"/>
      <c r="B37" s="12"/>
      <c r="C37" s="58"/>
      <c r="D37" s="59"/>
      <c r="E37" s="60"/>
      <c r="F37" s="64"/>
      <c r="G37" s="65"/>
      <c r="H37" s="70"/>
      <c r="I37" s="71"/>
      <c r="J37" s="71"/>
      <c r="K37" s="71"/>
      <c r="L37" s="71"/>
      <c r="M37" s="71"/>
    </row>
    <row r="38" spans="1:7" ht="15">
      <c r="A38" s="12"/>
      <c r="B38" s="12"/>
      <c r="C38" s="58"/>
      <c r="D38" s="59"/>
      <c r="E38" s="60"/>
      <c r="F38" s="66"/>
      <c r="G38" s="67"/>
    </row>
    <row r="39" spans="1:7" ht="15">
      <c r="A39" s="12"/>
      <c r="B39" s="12"/>
      <c r="C39" s="58"/>
      <c r="D39" s="59"/>
      <c r="E39" s="60"/>
      <c r="F39" s="62"/>
      <c r="G39" s="63"/>
    </row>
    <row r="40" spans="1:7" ht="15">
      <c r="A40" s="12"/>
      <c r="B40" s="12"/>
      <c r="C40" s="58"/>
      <c r="D40" s="59"/>
      <c r="E40" s="60"/>
      <c r="F40" s="64"/>
      <c r="G40" s="65"/>
    </row>
    <row r="41" spans="1:7" ht="15">
      <c r="A41" s="12"/>
      <c r="B41" s="12"/>
      <c r="C41" s="58"/>
      <c r="D41" s="59"/>
      <c r="E41" s="60"/>
      <c r="F41" s="66"/>
      <c r="G41" s="67"/>
    </row>
    <row r="42" spans="1:7" s="8" customFormat="1" ht="15">
      <c r="A42" s="12"/>
      <c r="B42" s="12"/>
      <c r="C42" s="58"/>
      <c r="D42" s="59"/>
      <c r="E42" s="60"/>
      <c r="F42" s="64"/>
      <c r="G42" s="65"/>
    </row>
    <row r="43" spans="1:7" s="8" customFormat="1" ht="15">
      <c r="A43" s="12"/>
      <c r="B43" s="12"/>
      <c r="C43" s="58"/>
      <c r="D43" s="59"/>
      <c r="E43" s="60"/>
      <c r="F43" s="64"/>
      <c r="G43" s="65"/>
    </row>
    <row r="44" spans="1:7" s="8" customFormat="1" ht="15">
      <c r="A44" s="31"/>
      <c r="B44" s="12"/>
      <c r="C44" s="58"/>
      <c r="D44" s="59"/>
      <c r="E44" s="60"/>
      <c r="F44" s="66"/>
      <c r="G44" s="67"/>
    </row>
    <row r="45" spans="1:7" ht="15">
      <c r="A45" s="16" t="s">
        <v>3</v>
      </c>
      <c r="F45" s="50">
        <f>SUM(F36:F44)</f>
        <v>0</v>
      </c>
      <c r="G45" s="50"/>
    </row>
    <row r="46" s="8" customFormat="1" ht="15">
      <c r="A46" s="3"/>
    </row>
    <row r="47" spans="1:7" s="6" customFormat="1" ht="15" customHeight="1">
      <c r="A47" s="13" t="s">
        <v>36</v>
      </c>
      <c r="B47" s="53" t="s">
        <v>16</v>
      </c>
      <c r="C47" s="53"/>
      <c r="D47" s="43" t="s">
        <v>15</v>
      </c>
      <c r="E47" s="44"/>
      <c r="F47" s="53" t="s">
        <v>10</v>
      </c>
      <c r="G47" s="53"/>
    </row>
    <row r="48" spans="1:8" ht="15">
      <c r="A48" s="12"/>
      <c r="B48" s="49"/>
      <c r="C48" s="49"/>
      <c r="D48" s="57"/>
      <c r="E48" s="57"/>
      <c r="F48" s="54"/>
      <c r="G48" s="54"/>
      <c r="H48" s="39" t="s">
        <v>32</v>
      </c>
    </row>
    <row r="49" spans="1:7" s="8" customFormat="1" ht="15">
      <c r="A49" s="12"/>
      <c r="B49" s="49"/>
      <c r="C49" s="49"/>
      <c r="D49" s="57"/>
      <c r="E49" s="57"/>
      <c r="F49" s="54"/>
      <c r="G49" s="54"/>
    </row>
    <row r="50" spans="1:7" s="8" customFormat="1" ht="15">
      <c r="A50" s="31"/>
      <c r="B50" s="49"/>
      <c r="C50" s="49"/>
      <c r="D50" s="57"/>
      <c r="E50" s="57"/>
      <c r="F50" s="54"/>
      <c r="G50" s="54"/>
    </row>
    <row r="51" spans="1:7" s="8" customFormat="1" ht="15">
      <c r="A51" s="12"/>
      <c r="B51" s="49"/>
      <c r="C51" s="49"/>
      <c r="D51" s="57"/>
      <c r="E51" s="57"/>
      <c r="F51" s="54"/>
      <c r="G51" s="54"/>
    </row>
    <row r="52" spans="1:7" ht="15">
      <c r="A52" s="12"/>
      <c r="B52" s="49"/>
      <c r="C52" s="49"/>
      <c r="D52" s="57"/>
      <c r="E52" s="57"/>
      <c r="F52" s="54"/>
      <c r="G52" s="54"/>
    </row>
    <row r="53" spans="1:7" s="8" customFormat="1" ht="15">
      <c r="A53" s="16" t="s">
        <v>3</v>
      </c>
      <c r="B53" s="10"/>
      <c r="C53" s="10"/>
      <c r="F53" s="55">
        <f>SUM(F48:F52)</f>
        <v>0</v>
      </c>
      <c r="G53" s="56"/>
    </row>
    <row r="54" s="8" customFormat="1" ht="15"/>
    <row r="55" spans="1:16" s="20" customFormat="1" ht="37.5" customHeight="1">
      <c r="A55" s="22" t="s">
        <v>38</v>
      </c>
      <c r="B55" s="14" t="s">
        <v>12</v>
      </c>
      <c r="C55" s="47" t="s">
        <v>13</v>
      </c>
      <c r="D55" s="48"/>
      <c r="E55" s="14" t="s">
        <v>14</v>
      </c>
      <c r="F55" s="45" t="s">
        <v>10</v>
      </c>
      <c r="G55" s="46"/>
      <c r="I55" s="19"/>
      <c r="J55" s="18"/>
      <c r="K55" s="18"/>
      <c r="L55" s="19"/>
      <c r="M55" s="18"/>
      <c r="P55" s="18"/>
    </row>
    <row r="56" spans="1:16" ht="15">
      <c r="A56" s="12"/>
      <c r="B56" s="32"/>
      <c r="C56" s="51"/>
      <c r="D56" s="61"/>
      <c r="E56" s="33"/>
      <c r="F56" s="41"/>
      <c r="G56" s="42"/>
      <c r="H56" s="39" t="s">
        <v>37</v>
      </c>
      <c r="I56" s="1"/>
      <c r="J56" s="11"/>
      <c r="K56" s="11"/>
      <c r="L56" s="1"/>
      <c r="M56" s="11"/>
      <c r="P56" s="29"/>
    </row>
    <row r="57" spans="1:15" ht="15">
      <c r="A57" s="12"/>
      <c r="B57" s="32"/>
      <c r="C57" s="51"/>
      <c r="D57" s="52"/>
      <c r="E57" s="33"/>
      <c r="F57" s="41"/>
      <c r="G57" s="42"/>
      <c r="I57" s="9"/>
      <c r="J57" s="9"/>
      <c r="K57" s="9"/>
      <c r="L57" s="11"/>
      <c r="M57" s="11"/>
      <c r="N57" s="9"/>
      <c r="O57" s="9"/>
    </row>
    <row r="58" spans="1:13" ht="15">
      <c r="A58" s="12"/>
      <c r="B58" s="32"/>
      <c r="C58" s="51"/>
      <c r="D58" s="52"/>
      <c r="E58" s="33"/>
      <c r="F58" s="41"/>
      <c r="G58" s="42"/>
      <c r="L58" s="1"/>
      <c r="M58" s="1"/>
    </row>
    <row r="59" spans="1:13" ht="15">
      <c r="A59" s="12"/>
      <c r="B59" s="32"/>
      <c r="C59" s="51"/>
      <c r="D59" s="52"/>
      <c r="E59" s="33"/>
      <c r="F59" s="41"/>
      <c r="G59" s="42"/>
      <c r="L59" s="1"/>
      <c r="M59" s="1"/>
    </row>
    <row r="60" spans="1:7" ht="15">
      <c r="A60" s="12"/>
      <c r="B60" s="32"/>
      <c r="C60" s="51"/>
      <c r="D60" s="52"/>
      <c r="E60" s="33"/>
      <c r="F60" s="41"/>
      <c r="G60" s="42"/>
    </row>
    <row r="61" spans="1:7" s="10" customFormat="1" ht="15">
      <c r="A61" s="16" t="s">
        <v>3</v>
      </c>
      <c r="F61" s="50">
        <f>SUM(F56:G60)</f>
        <v>0</v>
      </c>
      <c r="G61" s="50"/>
    </row>
    <row r="62" spans="6:7" ht="15">
      <c r="F62" s="9"/>
      <c r="G62" s="9"/>
    </row>
    <row r="63" spans="1:7" s="30" customFormat="1" ht="15.75">
      <c r="A63" s="30" t="s">
        <v>17</v>
      </c>
      <c r="G63" s="40">
        <f>G29+E33+F45+F53+F61</f>
        <v>0</v>
      </c>
    </row>
  </sheetData>
  <sheetProtection/>
  <mergeCells count="68">
    <mergeCell ref="D4:M5"/>
    <mergeCell ref="A4:C6"/>
    <mergeCell ref="J7:J8"/>
    <mergeCell ref="K7:K8"/>
    <mergeCell ref="L7:L8"/>
    <mergeCell ref="M7:M8"/>
    <mergeCell ref="D6:E6"/>
    <mergeCell ref="F6:I6"/>
    <mergeCell ref="J6:M6"/>
    <mergeCell ref="A7:A8"/>
    <mergeCell ref="B7:B8"/>
    <mergeCell ref="C7:C8"/>
    <mergeCell ref="G7:G8"/>
    <mergeCell ref="H7:H8"/>
    <mergeCell ref="I7:I8"/>
    <mergeCell ref="C31:D31"/>
    <mergeCell ref="C32:D32"/>
    <mergeCell ref="E31:G31"/>
    <mergeCell ref="E32:G32"/>
    <mergeCell ref="E33:G33"/>
    <mergeCell ref="H35:M37"/>
    <mergeCell ref="C36:E36"/>
    <mergeCell ref="C37:E37"/>
    <mergeCell ref="F35:G35"/>
    <mergeCell ref="F36:G38"/>
    <mergeCell ref="F39:G41"/>
    <mergeCell ref="F42:G44"/>
    <mergeCell ref="C35:E35"/>
    <mergeCell ref="C44:E44"/>
    <mergeCell ref="C38:E38"/>
    <mergeCell ref="C39:E39"/>
    <mergeCell ref="C40:E40"/>
    <mergeCell ref="C57:D57"/>
    <mergeCell ref="C58:D58"/>
    <mergeCell ref="C59:D59"/>
    <mergeCell ref="C41:E41"/>
    <mergeCell ref="C43:E43"/>
    <mergeCell ref="C56:D56"/>
    <mergeCell ref="B47:C47"/>
    <mergeCell ref="B48:C48"/>
    <mergeCell ref="B49:C49"/>
    <mergeCell ref="C42:E42"/>
    <mergeCell ref="D48:E48"/>
    <mergeCell ref="D49:E49"/>
    <mergeCell ref="D50:E50"/>
    <mergeCell ref="D51:E51"/>
    <mergeCell ref="D52:E52"/>
    <mergeCell ref="F45:G45"/>
    <mergeCell ref="F61:G61"/>
    <mergeCell ref="C60:D60"/>
    <mergeCell ref="F47:G47"/>
    <mergeCell ref="F48:G48"/>
    <mergeCell ref="F49:G49"/>
    <mergeCell ref="F50:G50"/>
    <mergeCell ref="F51:G51"/>
    <mergeCell ref="F52:G52"/>
    <mergeCell ref="F53:G53"/>
    <mergeCell ref="B50:C50"/>
    <mergeCell ref="F60:G60"/>
    <mergeCell ref="D47:E47"/>
    <mergeCell ref="F55:G55"/>
    <mergeCell ref="F56:G56"/>
    <mergeCell ref="F57:G57"/>
    <mergeCell ref="F58:G58"/>
    <mergeCell ref="F59:G59"/>
    <mergeCell ref="C55:D55"/>
    <mergeCell ref="B51:C51"/>
    <mergeCell ref="B52:C52"/>
  </mergeCells>
  <printOptions/>
  <pageMargins left="0.7" right="0.7" top="0.75" bottom="0.75" header="0.3" footer="0.3"/>
  <pageSetup horizontalDpi="600" verticalDpi="600" orientation="landscape" paperSize="9" r:id="rId1"/>
  <headerFooter>
    <oddHeader>&amp;LKustannusarvio&amp;R&amp;"-,Kursivoitu"Projektin nimi ja vuosiluku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Satu</dc:creator>
  <cp:keywords/>
  <dc:description/>
  <cp:lastModifiedBy>Inkeröinen Leena</cp:lastModifiedBy>
  <cp:lastPrinted>2013-04-11T13:06:50Z</cp:lastPrinted>
  <dcterms:created xsi:type="dcterms:W3CDTF">2012-02-15T11:27:21Z</dcterms:created>
  <dcterms:modified xsi:type="dcterms:W3CDTF">2014-09-03T07:35:04Z</dcterms:modified>
  <cp:category/>
  <cp:version/>
  <cp:contentType/>
  <cp:contentStatus/>
</cp:coreProperties>
</file>